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8C41C4E7-F728-433F-9E34-20154E31A6D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Feuil1" sheetId="1" r:id="rId1"/>
  </sheets>
  <definedNames>
    <definedName name="_xlnm._FilterDatabase" localSheetId="0" hidden="1">Feuil1!$A$3:$U$20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" l="1"/>
</calcChain>
</file>

<file path=xl/sharedStrings.xml><?xml version="1.0" encoding="utf-8"?>
<sst xmlns="http://schemas.openxmlformats.org/spreadsheetml/2006/main" count="170" uniqueCount="122">
  <si>
    <t>Lundi repas/nuitée</t>
  </si>
  <si>
    <t>Lundi midi:</t>
  </si>
  <si>
    <t>Lundi soir:</t>
  </si>
  <si>
    <t>Nuitée</t>
  </si>
  <si>
    <t>Mardi repas/nuitée</t>
  </si>
  <si>
    <t>Mardi matin:</t>
  </si>
  <si>
    <t>Mardi midi:</t>
  </si>
  <si>
    <t>Mardi soir:</t>
  </si>
  <si>
    <t>Nuitée:</t>
  </si>
  <si>
    <t>Adhérents:</t>
  </si>
  <si>
    <t>Mercredi repas/nuitée</t>
  </si>
  <si>
    <t>Mercredi midi:</t>
  </si>
  <si>
    <t>Mercredi matin:</t>
  </si>
  <si>
    <t>NB-ART16</t>
  </si>
  <si>
    <t>-</t>
  </si>
  <si>
    <t>Présence:</t>
  </si>
  <si>
    <t>Lieu de départ:</t>
  </si>
  <si>
    <t>Département:</t>
  </si>
  <si>
    <t>LUNDI</t>
  </si>
  <si>
    <t>MARDI</t>
  </si>
  <si>
    <t>MERCREDI</t>
  </si>
  <si>
    <t>Total:</t>
  </si>
  <si>
    <t>Numéro ART16:</t>
  </si>
  <si>
    <t>Adresse mail de contacte:</t>
  </si>
  <si>
    <t>Nom:</t>
  </si>
  <si>
    <t>Prénom:</t>
  </si>
  <si>
    <t>Adhérents SNUPFEN:</t>
  </si>
  <si>
    <t>Téléphone:</t>
  </si>
  <si>
    <t>Salarié ou fonctionnaire:</t>
  </si>
  <si>
    <t>Fonctionnaire</t>
  </si>
  <si>
    <t>OUI</t>
  </si>
  <si>
    <t>Tableau FOP Syndicale du 12 au 14 juin 2023 à Senones</t>
  </si>
  <si>
    <t>GEGOUT</t>
  </si>
  <si>
    <t>Anna</t>
  </si>
  <si>
    <t>anna.gegout@onf.fr</t>
  </si>
  <si>
    <t>06.24.31.67.62</t>
  </si>
  <si>
    <t>SAPOIS</t>
  </si>
  <si>
    <t>MULLER</t>
  </si>
  <si>
    <t>Marc</t>
  </si>
  <si>
    <t>marc.muller-02@onf.fr</t>
  </si>
  <si>
    <t>06.34.47.57.25</t>
  </si>
  <si>
    <t>DAMBACH-LA-VILLE</t>
  </si>
  <si>
    <t>TISBA</t>
  </si>
  <si>
    <t>Claude</t>
  </si>
  <si>
    <t>06.20.55.23.44</t>
  </si>
  <si>
    <t>JOINVILLE</t>
  </si>
  <si>
    <t>BISCHOFF</t>
  </si>
  <si>
    <t>Rémy</t>
  </si>
  <si>
    <t>remy.bischoff@onf.fr</t>
  </si>
  <si>
    <t>06.21.48.33.71</t>
  </si>
  <si>
    <t>RIXHEIM</t>
  </si>
  <si>
    <t>VALENTIN</t>
  </si>
  <si>
    <t>Maurice</t>
  </si>
  <si>
    <t>maurice.valentin onf.fr</t>
  </si>
  <si>
    <t>06.16.30.74.18</t>
  </si>
  <si>
    <t>ST AVOLD</t>
  </si>
  <si>
    <t>BAUR</t>
  </si>
  <si>
    <t>Blandine</t>
  </si>
  <si>
    <t>06.24.36.69.66</t>
  </si>
  <si>
    <t>NON</t>
  </si>
  <si>
    <t>BAINS-LES-BAINS</t>
  </si>
  <si>
    <t>Salarié</t>
  </si>
  <si>
    <t>MARCHAL</t>
  </si>
  <si>
    <t>David</t>
  </si>
  <si>
    <t>david.marchal@onf.fr</t>
  </si>
  <si>
    <t>06 24 68 59 25</t>
  </si>
  <si>
    <t>MOYENMOUTIER</t>
  </si>
  <si>
    <t>06.34.07.17.42</t>
  </si>
  <si>
    <t>SAVERNE</t>
  </si>
  <si>
    <t>BUSCHE</t>
  </si>
  <si>
    <t>Philippe</t>
  </si>
  <si>
    <t>philippe.busche@onf.fr</t>
  </si>
  <si>
    <t>blandine.baur@onf.fr</t>
  </si>
  <si>
    <t>claude.tisba@wanadoo.fr</t>
  </si>
  <si>
    <t>jean-ferdinand.olinga@onf.fr</t>
  </si>
  <si>
    <t>OLINGA</t>
  </si>
  <si>
    <t>Jean-Ferdinand</t>
  </si>
  <si>
    <t>06 34 49 98 38</t>
  </si>
  <si>
    <t>GERARD</t>
  </si>
  <si>
    <t>Antoine</t>
  </si>
  <si>
    <t>antoine.gerard-02@onf.fr</t>
  </si>
  <si>
    <t>06.21.06.17.39</t>
  </si>
  <si>
    <t>SARREBOURG</t>
  </si>
  <si>
    <t>STRAUCH</t>
  </si>
  <si>
    <t>Nathalie</t>
  </si>
  <si>
    <t>nathalie.strauch@onf.fr</t>
  </si>
  <si>
    <t>06.71.53.23.14</t>
  </si>
  <si>
    <t>MALMERSPACH</t>
  </si>
  <si>
    <t>valerian.visca@onf.fr</t>
  </si>
  <si>
    <t>LA VANCELLE</t>
  </si>
  <si>
    <t>06.71.78.20.43</t>
  </si>
  <si>
    <t>VISCA</t>
  </si>
  <si>
    <t>Valérian</t>
  </si>
  <si>
    <t>GRAVEL</t>
  </si>
  <si>
    <t>Jean-Luc</t>
  </si>
  <si>
    <t>jean-luc.gravel@onf.fr</t>
  </si>
  <si>
    <t>LUNEVILLE</t>
  </si>
  <si>
    <t>06.16.30.74.74</t>
  </si>
  <si>
    <t>SOULIE</t>
  </si>
  <si>
    <t>Sylvestre</t>
  </si>
  <si>
    <t>souliesylvestre@ymail.com</t>
  </si>
  <si>
    <t>07.81.01.76.83</t>
  </si>
  <si>
    <t>BESANCON</t>
  </si>
  <si>
    <t>ABSENCE</t>
  </si>
  <si>
    <t>CEFI</t>
  </si>
  <si>
    <t>RETRAITE</t>
  </si>
  <si>
    <t>PREVOT</t>
  </si>
  <si>
    <t>Pierre-Jean</t>
  </si>
  <si>
    <t>pierre-jean.prevot@ofb.gouv.fr</t>
  </si>
  <si>
    <t>06.20.78.58.83</t>
  </si>
  <si>
    <t>LAMARCHE</t>
  </si>
  <si>
    <t>GOURET</t>
  </si>
  <si>
    <t>Elise</t>
  </si>
  <si>
    <t>gouret.elise@gmail.com</t>
  </si>
  <si>
    <t>06.78.91.20.68</t>
  </si>
  <si>
    <t>BAY-SUR AUBE</t>
  </si>
  <si>
    <t>CA</t>
  </si>
  <si>
    <t>JACQUART</t>
  </si>
  <si>
    <t>Florent</t>
  </si>
  <si>
    <t>florent.jacquart@onf.fr</t>
  </si>
  <si>
    <t>06.16.30.76.54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</si>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</sst>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an-ferdinand.olinga@onf.fr" TargetMode="External"/><Relationship Id="rId13" Type="http://schemas.openxmlformats.org/officeDocument/2006/relationships/hyperlink" Target="mailto:souliesylvestre@ymail.com" TargetMode="External"/><Relationship Id="rId3" Type="http://schemas.openxmlformats.org/officeDocument/2006/relationships/hyperlink" Target="mailto:claude.tisba@wanadoo.fr" TargetMode="External"/><Relationship Id="rId7" Type="http://schemas.openxmlformats.org/officeDocument/2006/relationships/hyperlink" Target="mailto:philippe.busche@onf.fr" TargetMode="External"/><Relationship Id="rId12" Type="http://schemas.openxmlformats.org/officeDocument/2006/relationships/hyperlink" Target="mailto:jean-luc.gravel@onf.fr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c.muller-02@onf.fr" TargetMode="External"/><Relationship Id="rId16" Type="http://schemas.openxmlformats.org/officeDocument/2006/relationships/hyperlink" Target="mailto:florent.jacquart@onf.fr" TargetMode="External"/><Relationship Id="rId1" Type="http://schemas.openxmlformats.org/officeDocument/2006/relationships/hyperlink" Target="mailto:anna.gegout@onf.fr" TargetMode="External"/><Relationship Id="rId6" Type="http://schemas.openxmlformats.org/officeDocument/2006/relationships/hyperlink" Target="mailto:david.marchal@onf.fr" TargetMode="External"/><Relationship Id="rId11" Type="http://schemas.openxmlformats.org/officeDocument/2006/relationships/hyperlink" Target="mailto:valerian.visca@onf.fr" TargetMode="External"/><Relationship Id="rId5" Type="http://schemas.openxmlformats.org/officeDocument/2006/relationships/hyperlink" Target="mailto:blandine.baur@onf.fr" TargetMode="External"/><Relationship Id="rId15" Type="http://schemas.openxmlformats.org/officeDocument/2006/relationships/hyperlink" Target="mailto:gouret.elise@gmail.com" TargetMode="External"/><Relationship Id="rId10" Type="http://schemas.openxmlformats.org/officeDocument/2006/relationships/hyperlink" Target="mailto:nathalie.strauch@onf.fr" TargetMode="External"/><Relationship Id="rId4" Type="http://schemas.openxmlformats.org/officeDocument/2006/relationships/hyperlink" Target="mailto:remy.bischoff@onf.fr" TargetMode="External"/><Relationship Id="rId9" Type="http://schemas.openxmlformats.org/officeDocument/2006/relationships/hyperlink" Target="mailto:antoine.gerard-02@onf.fr" TargetMode="External"/><Relationship Id="rId14" Type="http://schemas.openxmlformats.org/officeDocument/2006/relationships/hyperlink" Target="mailto:pierre-jean.prevot@ofb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"/>
  <sheetViews>
    <sheetView tabSelected="1" zoomScaleNormal="100" workbookViewId="0">
      <selection activeCell="F27" sqref="F27"/>
    </sheetView>
  </sheetViews>
  <sheetFormatPr baseColWidth="10" defaultColWidth="9.140625" defaultRowHeight="15" x14ac:dyDescent="0.25"/>
  <cols>
    <col min="1" max="1" width="17" bestFit="1" customWidth="1"/>
    <col min="2" max="2" width="17.28515625" customWidth="1"/>
    <col min="3" max="3" width="56.5703125" bestFit="1" customWidth="1"/>
    <col min="4" max="4" width="15.7109375" bestFit="1" customWidth="1"/>
    <col min="5" max="5" width="25.85546875" bestFit="1" customWidth="1"/>
    <col min="6" max="6" width="15.7109375" bestFit="1" customWidth="1"/>
    <col min="7" max="7" width="27.5703125" bestFit="1" customWidth="1"/>
    <col min="8" max="8" width="24.28515625" bestFit="1" customWidth="1"/>
    <col min="9" max="9" width="13.5703125" hidden="1" customWidth="1"/>
    <col min="10" max="10" width="11.140625" bestFit="1" customWidth="1"/>
    <col min="11" max="11" width="15.42578125" bestFit="1" customWidth="1"/>
    <col min="12" max="12" width="14.7109375" bestFit="1" customWidth="1"/>
    <col min="13" max="14" width="11.7109375" bestFit="1" customWidth="1"/>
    <col min="15" max="15" width="16.85546875" bestFit="1" customWidth="1"/>
    <col min="16" max="16" width="15.7109375" bestFit="1" customWidth="1"/>
    <col min="17" max="17" width="15" bestFit="1" customWidth="1"/>
    <col min="18" max="18" width="12.28515625" bestFit="1" customWidth="1"/>
    <col min="19" max="19" width="14.7109375" bestFit="1" customWidth="1"/>
    <col min="20" max="20" width="17.42578125" bestFit="1" customWidth="1"/>
    <col min="21" max="21" width="18.5703125" bestFit="1" customWidth="1"/>
    <col min="22" max="22" width="9.7109375" hidden="1" customWidth="1"/>
    <col min="23" max="24" width="0" hidden="1" customWidth="1"/>
  </cols>
  <sheetData>
    <row r="1" spans="1:24" x14ac:dyDescent="0.25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x14ac:dyDescent="0.25">
      <c r="H2" s="1"/>
      <c r="I2" s="3"/>
      <c r="J2" s="5" t="s">
        <v>15</v>
      </c>
      <c r="K2" s="42" t="s">
        <v>0</v>
      </c>
      <c r="L2" s="42"/>
      <c r="M2" s="42"/>
      <c r="N2" s="5" t="s">
        <v>15</v>
      </c>
      <c r="O2" s="42" t="s">
        <v>4</v>
      </c>
      <c r="P2" s="42"/>
      <c r="Q2" s="42"/>
      <c r="R2" s="43"/>
      <c r="S2" s="8" t="s">
        <v>15</v>
      </c>
      <c r="T2" s="39" t="s">
        <v>10</v>
      </c>
      <c r="U2" s="39"/>
      <c r="V2" s="4" t="s">
        <v>13</v>
      </c>
      <c r="W2" s="44" t="s">
        <v>22</v>
      </c>
      <c r="X2" s="45"/>
    </row>
    <row r="3" spans="1:24" x14ac:dyDescent="0.25">
      <c r="A3" s="15" t="s">
        <v>24</v>
      </c>
      <c r="B3" s="15" t="s">
        <v>25</v>
      </c>
      <c r="C3" s="15" t="s">
        <v>23</v>
      </c>
      <c r="D3" s="15" t="s">
        <v>27</v>
      </c>
      <c r="E3" s="15" t="s">
        <v>16</v>
      </c>
      <c r="F3" s="15" t="s">
        <v>17</v>
      </c>
      <c r="G3" s="15" t="s">
        <v>28</v>
      </c>
      <c r="H3" s="15" t="s">
        <v>26</v>
      </c>
      <c r="I3" s="34" t="s">
        <v>103</v>
      </c>
      <c r="J3" s="12" t="s">
        <v>18</v>
      </c>
      <c r="K3" s="15" t="s">
        <v>1</v>
      </c>
      <c r="L3" s="15" t="s">
        <v>2</v>
      </c>
      <c r="M3" s="15" t="s">
        <v>3</v>
      </c>
      <c r="N3" s="11" t="s">
        <v>19</v>
      </c>
      <c r="O3" s="15" t="s">
        <v>5</v>
      </c>
      <c r="P3" s="15" t="s">
        <v>6</v>
      </c>
      <c r="Q3" s="15" t="s">
        <v>7</v>
      </c>
      <c r="R3" s="15" t="s">
        <v>8</v>
      </c>
      <c r="S3" s="11" t="s">
        <v>20</v>
      </c>
      <c r="T3" s="15" t="s">
        <v>12</v>
      </c>
      <c r="U3" s="15" t="s">
        <v>11</v>
      </c>
      <c r="V3" s="5" t="s">
        <v>14</v>
      </c>
      <c r="W3" s="39" t="s">
        <v>14</v>
      </c>
      <c r="X3" s="39"/>
    </row>
    <row r="4" spans="1:24" x14ac:dyDescent="0.25">
      <c r="A4" s="16" t="s">
        <v>32</v>
      </c>
      <c r="B4" s="16" t="s">
        <v>33</v>
      </c>
      <c r="C4" s="18" t="s">
        <v>34</v>
      </c>
      <c r="D4" s="31" t="s">
        <v>35</v>
      </c>
      <c r="E4" s="16" t="s">
        <v>36</v>
      </c>
      <c r="F4" s="16">
        <v>88</v>
      </c>
      <c r="G4" s="16" t="s">
        <v>29</v>
      </c>
      <c r="H4" s="16" t="s">
        <v>30</v>
      </c>
      <c r="I4" s="34" t="s">
        <v>104</v>
      </c>
      <c r="J4" s="12">
        <v>1</v>
      </c>
      <c r="K4" s="5">
        <v>0</v>
      </c>
      <c r="L4" s="5">
        <v>1</v>
      </c>
      <c r="M4" s="5">
        <v>1</v>
      </c>
      <c r="N4" s="11">
        <v>1</v>
      </c>
      <c r="O4" s="5">
        <v>1</v>
      </c>
      <c r="P4" s="5">
        <v>1</v>
      </c>
      <c r="Q4" s="5">
        <v>1</v>
      </c>
      <c r="R4" s="5">
        <v>1</v>
      </c>
      <c r="S4" s="11">
        <v>1</v>
      </c>
      <c r="T4" s="5">
        <v>1</v>
      </c>
      <c r="U4" s="5">
        <v>1</v>
      </c>
      <c r="V4" s="17">
        <v>0</v>
      </c>
      <c r="W4" s="17">
        <v>0</v>
      </c>
      <c r="X4" s="17">
        <v>0</v>
      </c>
    </row>
    <row r="5" spans="1:24" x14ac:dyDescent="0.25">
      <c r="A5" s="16" t="s">
        <v>37</v>
      </c>
      <c r="B5" s="16" t="s">
        <v>38</v>
      </c>
      <c r="C5" s="18" t="s">
        <v>39</v>
      </c>
      <c r="D5" s="30" t="s">
        <v>40</v>
      </c>
      <c r="E5" s="16" t="s">
        <v>41</v>
      </c>
      <c r="F5" s="16">
        <v>67</v>
      </c>
      <c r="G5" s="16" t="s">
        <v>29</v>
      </c>
      <c r="H5" s="16" t="s">
        <v>30</v>
      </c>
      <c r="I5" s="34" t="s">
        <v>104</v>
      </c>
      <c r="J5" s="12">
        <v>1</v>
      </c>
      <c r="K5" s="16">
        <v>1</v>
      </c>
      <c r="L5" s="16">
        <v>1</v>
      </c>
      <c r="M5" s="16">
        <v>1</v>
      </c>
      <c r="N5" s="11">
        <v>1</v>
      </c>
      <c r="O5" s="16">
        <v>1</v>
      </c>
      <c r="P5" s="16">
        <v>1</v>
      </c>
      <c r="Q5" s="16">
        <v>0</v>
      </c>
      <c r="R5" s="16">
        <v>0</v>
      </c>
      <c r="S5" s="11">
        <v>0</v>
      </c>
      <c r="T5" s="5">
        <v>0</v>
      </c>
      <c r="U5" s="5">
        <v>0</v>
      </c>
      <c r="V5" s="19">
        <v>0</v>
      </c>
      <c r="W5" s="19">
        <v>0</v>
      </c>
      <c r="X5" s="19">
        <v>0</v>
      </c>
    </row>
    <row r="6" spans="1:24" x14ac:dyDescent="0.25">
      <c r="A6" s="16" t="s">
        <v>42</v>
      </c>
      <c r="B6" s="16" t="s">
        <v>43</v>
      </c>
      <c r="C6" s="18" t="s">
        <v>73</v>
      </c>
      <c r="D6" s="31" t="s">
        <v>44</v>
      </c>
      <c r="E6" s="16" t="s">
        <v>45</v>
      </c>
      <c r="F6" s="16">
        <v>52</v>
      </c>
      <c r="G6" s="16" t="s">
        <v>29</v>
      </c>
      <c r="H6" s="16" t="s">
        <v>30</v>
      </c>
      <c r="I6" s="34" t="s">
        <v>104</v>
      </c>
      <c r="J6" s="12">
        <v>1</v>
      </c>
      <c r="K6" s="16">
        <v>1</v>
      </c>
      <c r="L6" s="16">
        <v>1</v>
      </c>
      <c r="M6" s="16">
        <v>1</v>
      </c>
      <c r="N6" s="11">
        <v>1</v>
      </c>
      <c r="O6" s="16">
        <v>1</v>
      </c>
      <c r="P6" s="16">
        <v>1</v>
      </c>
      <c r="Q6" s="5">
        <v>1</v>
      </c>
      <c r="R6" s="5">
        <v>1</v>
      </c>
      <c r="S6" s="11">
        <v>1</v>
      </c>
      <c r="T6" s="5">
        <v>1</v>
      </c>
      <c r="U6" s="5">
        <v>1</v>
      </c>
      <c r="V6" s="19">
        <v>0</v>
      </c>
      <c r="W6" s="19">
        <v>0</v>
      </c>
      <c r="X6" s="19">
        <v>0</v>
      </c>
    </row>
    <row r="7" spans="1:24" x14ac:dyDescent="0.25">
      <c r="A7" s="17" t="s">
        <v>46</v>
      </c>
      <c r="B7" s="17" t="s">
        <v>47</v>
      </c>
      <c r="C7" s="18" t="s">
        <v>48</v>
      </c>
      <c r="D7" s="31" t="s">
        <v>49</v>
      </c>
      <c r="E7" s="17" t="s">
        <v>50</v>
      </c>
      <c r="F7" s="17">
        <v>68</v>
      </c>
      <c r="G7" s="17" t="s">
        <v>29</v>
      </c>
      <c r="H7" s="5" t="s">
        <v>30</v>
      </c>
      <c r="I7" s="34" t="s">
        <v>104</v>
      </c>
      <c r="J7" s="12">
        <v>0</v>
      </c>
      <c r="K7" s="5">
        <v>0</v>
      </c>
      <c r="L7" s="5">
        <v>0</v>
      </c>
      <c r="M7" s="5">
        <v>0</v>
      </c>
      <c r="N7" s="11">
        <v>1</v>
      </c>
      <c r="O7" s="5">
        <v>0</v>
      </c>
      <c r="P7" s="5">
        <v>1</v>
      </c>
      <c r="Q7" s="5">
        <v>1</v>
      </c>
      <c r="R7" s="5">
        <v>0</v>
      </c>
      <c r="S7" s="11">
        <v>0</v>
      </c>
      <c r="T7" s="5">
        <v>0</v>
      </c>
      <c r="U7" s="5">
        <v>0</v>
      </c>
      <c r="V7" s="19">
        <v>0</v>
      </c>
      <c r="W7" s="19">
        <v>0</v>
      </c>
      <c r="X7" s="19">
        <v>0</v>
      </c>
    </row>
    <row r="8" spans="1:24" x14ac:dyDescent="0.25">
      <c r="A8" s="19" t="s">
        <v>51</v>
      </c>
      <c r="B8" s="19" t="s">
        <v>52</v>
      </c>
      <c r="C8" s="18" t="s">
        <v>53</v>
      </c>
      <c r="D8" s="31" t="s">
        <v>54</v>
      </c>
      <c r="E8" s="19" t="s">
        <v>55</v>
      </c>
      <c r="F8" s="19">
        <v>57</v>
      </c>
      <c r="G8" s="19" t="s">
        <v>29</v>
      </c>
      <c r="H8" s="19" t="s">
        <v>30</v>
      </c>
      <c r="I8" s="34" t="s">
        <v>104</v>
      </c>
      <c r="J8" s="12">
        <v>0</v>
      </c>
      <c r="K8" s="5">
        <v>0</v>
      </c>
      <c r="L8" s="5">
        <v>0</v>
      </c>
      <c r="M8" s="5">
        <v>1</v>
      </c>
      <c r="N8" s="11">
        <v>1</v>
      </c>
      <c r="O8" s="5">
        <v>1</v>
      </c>
      <c r="P8" s="5">
        <v>1</v>
      </c>
      <c r="Q8" s="5">
        <v>1</v>
      </c>
      <c r="R8" s="5">
        <v>1</v>
      </c>
      <c r="S8" s="11">
        <v>1</v>
      </c>
      <c r="T8" s="5">
        <v>1</v>
      </c>
      <c r="U8" s="5">
        <v>1</v>
      </c>
      <c r="V8" s="19">
        <v>0</v>
      </c>
      <c r="W8" s="19">
        <v>0</v>
      </c>
      <c r="X8" s="19">
        <v>0</v>
      </c>
    </row>
    <row r="9" spans="1:24" x14ac:dyDescent="0.25">
      <c r="A9" s="19" t="s">
        <v>56</v>
      </c>
      <c r="B9" s="19" t="s">
        <v>57</v>
      </c>
      <c r="C9" s="18" t="s">
        <v>72</v>
      </c>
      <c r="D9" s="31" t="s">
        <v>58</v>
      </c>
      <c r="E9" s="19" t="s">
        <v>60</v>
      </c>
      <c r="F9" s="19">
        <v>88</v>
      </c>
      <c r="G9" s="32" t="s">
        <v>29</v>
      </c>
      <c r="H9" s="5" t="s">
        <v>59</v>
      </c>
      <c r="I9" s="34" t="s">
        <v>104</v>
      </c>
      <c r="J9" s="12">
        <v>1</v>
      </c>
      <c r="K9" s="5">
        <v>0</v>
      </c>
      <c r="L9" s="5">
        <v>1</v>
      </c>
      <c r="M9" s="5">
        <v>1</v>
      </c>
      <c r="N9" s="11">
        <v>1</v>
      </c>
      <c r="O9" s="5">
        <v>1</v>
      </c>
      <c r="P9" s="5">
        <v>1</v>
      </c>
      <c r="Q9" s="5">
        <v>1</v>
      </c>
      <c r="R9" s="5">
        <v>1</v>
      </c>
      <c r="S9" s="11">
        <v>1</v>
      </c>
      <c r="T9" s="5">
        <v>1</v>
      </c>
      <c r="U9" s="5">
        <v>1</v>
      </c>
      <c r="V9" s="19">
        <v>0</v>
      </c>
      <c r="W9" s="19">
        <v>0</v>
      </c>
      <c r="X9" s="19">
        <v>0</v>
      </c>
    </row>
    <row r="10" spans="1:24" x14ac:dyDescent="0.25">
      <c r="A10" s="20" t="s">
        <v>62</v>
      </c>
      <c r="B10" s="20" t="s">
        <v>63</v>
      </c>
      <c r="C10" s="18" t="s">
        <v>64</v>
      </c>
      <c r="D10" s="33" t="s">
        <v>65</v>
      </c>
      <c r="E10" s="20" t="s">
        <v>66</v>
      </c>
      <c r="F10" s="20">
        <v>88</v>
      </c>
      <c r="G10" s="20" t="s">
        <v>61</v>
      </c>
      <c r="H10" s="6" t="s">
        <v>30</v>
      </c>
      <c r="I10" s="6" t="s">
        <v>104</v>
      </c>
      <c r="J10" s="12">
        <v>1</v>
      </c>
      <c r="K10" s="5">
        <v>0</v>
      </c>
      <c r="L10" s="5">
        <v>0</v>
      </c>
      <c r="M10" s="5">
        <v>0</v>
      </c>
      <c r="N10" s="11">
        <v>1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  <c r="T10" s="5">
        <v>0</v>
      </c>
      <c r="U10" s="5">
        <v>0</v>
      </c>
      <c r="V10" s="20">
        <v>0</v>
      </c>
      <c r="W10" s="20">
        <v>0</v>
      </c>
      <c r="X10" s="20">
        <v>0</v>
      </c>
    </row>
    <row r="11" spans="1:24" x14ac:dyDescent="0.25">
      <c r="A11" s="20" t="s">
        <v>69</v>
      </c>
      <c r="B11" s="20" t="s">
        <v>70</v>
      </c>
      <c r="C11" s="18" t="s">
        <v>71</v>
      </c>
      <c r="D11" s="31" t="s">
        <v>67</v>
      </c>
      <c r="E11" s="20" t="s">
        <v>68</v>
      </c>
      <c r="F11" s="20">
        <v>67</v>
      </c>
      <c r="G11" s="20" t="s">
        <v>29</v>
      </c>
      <c r="H11" s="5" t="s">
        <v>30</v>
      </c>
      <c r="I11" s="34" t="s">
        <v>104</v>
      </c>
      <c r="J11" s="12">
        <v>1</v>
      </c>
      <c r="K11" s="5">
        <v>1</v>
      </c>
      <c r="L11" s="5">
        <v>1</v>
      </c>
      <c r="M11" s="5">
        <v>1</v>
      </c>
      <c r="N11" s="11">
        <v>1</v>
      </c>
      <c r="O11" s="5">
        <v>1</v>
      </c>
      <c r="P11" s="5">
        <v>1</v>
      </c>
      <c r="Q11" s="5">
        <v>1</v>
      </c>
      <c r="R11" s="5">
        <v>1</v>
      </c>
      <c r="S11" s="11">
        <v>1</v>
      </c>
      <c r="T11" s="5">
        <v>1</v>
      </c>
      <c r="U11" s="5">
        <v>1</v>
      </c>
      <c r="V11" s="20">
        <v>0</v>
      </c>
      <c r="W11" s="20">
        <v>0</v>
      </c>
      <c r="X11" s="20">
        <v>0</v>
      </c>
    </row>
    <row r="12" spans="1:24" x14ac:dyDescent="0.25">
      <c r="A12" s="21" t="s">
        <v>75</v>
      </c>
      <c r="B12" s="21" t="s">
        <v>76</v>
      </c>
      <c r="C12" s="18" t="s">
        <v>74</v>
      </c>
      <c r="D12" s="31" t="s">
        <v>77</v>
      </c>
      <c r="E12" s="21" t="s">
        <v>50</v>
      </c>
      <c r="F12" s="21">
        <v>68</v>
      </c>
      <c r="G12" s="21" t="s">
        <v>61</v>
      </c>
      <c r="H12" s="21" t="s">
        <v>59</v>
      </c>
      <c r="I12" s="34" t="s">
        <v>104</v>
      </c>
      <c r="J12" s="12">
        <v>0</v>
      </c>
      <c r="K12" s="21">
        <v>0</v>
      </c>
      <c r="L12" s="21">
        <v>0</v>
      </c>
      <c r="M12" s="21">
        <v>0</v>
      </c>
      <c r="N12" s="11">
        <v>1</v>
      </c>
      <c r="O12" s="21">
        <v>0</v>
      </c>
      <c r="P12" s="21">
        <v>1</v>
      </c>
      <c r="Q12" s="21">
        <v>1</v>
      </c>
      <c r="R12" s="21">
        <v>0</v>
      </c>
      <c r="S12" s="1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</row>
    <row r="13" spans="1:24" x14ac:dyDescent="0.25">
      <c r="A13" s="21" t="s">
        <v>78</v>
      </c>
      <c r="B13" s="21" t="s">
        <v>79</v>
      </c>
      <c r="C13" s="18" t="s">
        <v>80</v>
      </c>
      <c r="D13" s="23" t="s">
        <v>81</v>
      </c>
      <c r="E13" s="23" t="s">
        <v>82</v>
      </c>
      <c r="F13" s="23">
        <v>57</v>
      </c>
      <c r="G13" s="21" t="s">
        <v>61</v>
      </c>
      <c r="H13" s="21" t="s">
        <v>30</v>
      </c>
      <c r="I13" s="34" t="s">
        <v>104</v>
      </c>
      <c r="J13" s="12">
        <v>1</v>
      </c>
      <c r="K13" s="21">
        <v>1</v>
      </c>
      <c r="L13" s="21">
        <v>1</v>
      </c>
      <c r="M13" s="21">
        <v>1</v>
      </c>
      <c r="N13" s="11">
        <v>1</v>
      </c>
      <c r="O13" s="21">
        <v>1</v>
      </c>
      <c r="P13" s="21">
        <v>1</v>
      </c>
      <c r="Q13" s="21">
        <v>1</v>
      </c>
      <c r="R13" s="21">
        <v>1</v>
      </c>
      <c r="S13" s="11">
        <v>1</v>
      </c>
      <c r="T13" s="21">
        <v>1</v>
      </c>
      <c r="U13" s="21">
        <v>1</v>
      </c>
      <c r="V13" s="21">
        <v>0</v>
      </c>
      <c r="W13" s="21">
        <v>0</v>
      </c>
      <c r="X13" s="21">
        <v>0</v>
      </c>
    </row>
    <row r="14" spans="1:24" x14ac:dyDescent="0.25">
      <c r="A14" s="22" t="s">
        <v>83</v>
      </c>
      <c r="B14" s="22" t="s">
        <v>84</v>
      </c>
      <c r="C14" s="18" t="s">
        <v>85</v>
      </c>
      <c r="D14" s="31" t="s">
        <v>86</v>
      </c>
      <c r="E14" s="22" t="s">
        <v>87</v>
      </c>
      <c r="F14" s="22">
        <v>68</v>
      </c>
      <c r="G14" s="22" t="s">
        <v>29</v>
      </c>
      <c r="H14" s="22" t="s">
        <v>30</v>
      </c>
      <c r="I14" s="34" t="s">
        <v>104</v>
      </c>
      <c r="J14" s="12">
        <v>1</v>
      </c>
      <c r="K14" s="22">
        <v>1</v>
      </c>
      <c r="L14" s="22">
        <v>0</v>
      </c>
      <c r="M14" s="22">
        <v>0</v>
      </c>
      <c r="N14" s="11">
        <v>1</v>
      </c>
      <c r="O14" s="22">
        <v>0</v>
      </c>
      <c r="P14" s="22">
        <v>1</v>
      </c>
      <c r="Q14" s="22">
        <v>0</v>
      </c>
      <c r="R14" s="22">
        <v>0</v>
      </c>
      <c r="S14" s="11">
        <v>1</v>
      </c>
      <c r="T14" s="22">
        <v>0</v>
      </c>
      <c r="U14" s="22">
        <v>1</v>
      </c>
      <c r="V14" s="24">
        <v>0</v>
      </c>
      <c r="W14" s="24">
        <v>0</v>
      </c>
      <c r="X14" s="24">
        <v>0</v>
      </c>
    </row>
    <row r="15" spans="1:24" x14ac:dyDescent="0.25">
      <c r="A15" s="24" t="s">
        <v>91</v>
      </c>
      <c r="B15" s="24" t="s">
        <v>92</v>
      </c>
      <c r="C15" s="18" t="s">
        <v>88</v>
      </c>
      <c r="D15" s="7" t="s">
        <v>90</v>
      </c>
      <c r="E15" s="7" t="s">
        <v>89</v>
      </c>
      <c r="F15" s="13">
        <v>67</v>
      </c>
      <c r="G15" s="24" t="s">
        <v>29</v>
      </c>
      <c r="H15" s="24" t="s">
        <v>30</v>
      </c>
      <c r="I15" s="10" t="s">
        <v>104</v>
      </c>
      <c r="J15" s="14">
        <v>1</v>
      </c>
      <c r="K15" s="13">
        <v>1</v>
      </c>
      <c r="L15" s="13">
        <v>0</v>
      </c>
      <c r="M15" s="13">
        <v>0</v>
      </c>
      <c r="N15" s="14">
        <v>1</v>
      </c>
      <c r="O15" s="13">
        <v>0</v>
      </c>
      <c r="P15" s="13">
        <v>1</v>
      </c>
      <c r="Q15" s="13">
        <v>0</v>
      </c>
      <c r="R15" s="13">
        <v>0</v>
      </c>
      <c r="S15" s="14">
        <v>1</v>
      </c>
      <c r="T15" s="13">
        <v>0</v>
      </c>
      <c r="U15" s="13">
        <v>1</v>
      </c>
      <c r="V15" s="13">
        <v>0</v>
      </c>
      <c r="W15" s="24">
        <v>0</v>
      </c>
      <c r="X15" s="24">
        <v>0</v>
      </c>
    </row>
    <row r="16" spans="1:24" x14ac:dyDescent="0.25">
      <c r="A16" s="25" t="s">
        <v>93</v>
      </c>
      <c r="B16" s="25" t="s">
        <v>94</v>
      </c>
      <c r="C16" s="18" t="s">
        <v>95</v>
      </c>
      <c r="D16" s="7" t="s">
        <v>97</v>
      </c>
      <c r="E16" s="7" t="s">
        <v>96</v>
      </c>
      <c r="F16" s="13">
        <v>54</v>
      </c>
      <c r="G16" s="25" t="s">
        <v>29</v>
      </c>
      <c r="H16" s="13" t="s">
        <v>30</v>
      </c>
      <c r="I16" s="13" t="s">
        <v>121</v>
      </c>
      <c r="J16" s="14">
        <v>1</v>
      </c>
      <c r="K16" s="13">
        <v>0</v>
      </c>
      <c r="L16" s="13">
        <v>0</v>
      </c>
      <c r="M16" s="13">
        <v>0</v>
      </c>
      <c r="N16" s="14">
        <v>1</v>
      </c>
      <c r="O16" s="13">
        <v>0</v>
      </c>
      <c r="P16" s="13">
        <v>1</v>
      </c>
      <c r="Q16" s="13">
        <v>0</v>
      </c>
      <c r="R16" s="13">
        <v>0</v>
      </c>
      <c r="S16" s="14">
        <v>1</v>
      </c>
      <c r="T16" s="13">
        <v>0</v>
      </c>
      <c r="U16" s="13">
        <v>1</v>
      </c>
      <c r="V16" s="13">
        <v>0</v>
      </c>
      <c r="W16" s="27">
        <v>0</v>
      </c>
      <c r="X16" s="25">
        <v>0</v>
      </c>
    </row>
    <row r="17" spans="1:24" x14ac:dyDescent="0.25">
      <c r="A17" s="25" t="s">
        <v>98</v>
      </c>
      <c r="B17" s="25" t="s">
        <v>99</v>
      </c>
      <c r="C17" s="18" t="s">
        <v>100</v>
      </c>
      <c r="D17" s="23" t="s">
        <v>101</v>
      </c>
      <c r="E17" s="28" t="s">
        <v>102</v>
      </c>
      <c r="F17" s="28">
        <v>25</v>
      </c>
      <c r="G17" s="25" t="s">
        <v>29</v>
      </c>
      <c r="H17" s="13" t="s">
        <v>30</v>
      </c>
      <c r="I17" s="13" t="s">
        <v>105</v>
      </c>
      <c r="J17" s="12">
        <v>1</v>
      </c>
      <c r="K17" s="25">
        <v>1</v>
      </c>
      <c r="L17" s="25">
        <v>1</v>
      </c>
      <c r="M17" s="25">
        <v>1</v>
      </c>
      <c r="N17" s="11">
        <v>1</v>
      </c>
      <c r="O17" s="25">
        <v>1</v>
      </c>
      <c r="P17" s="25">
        <v>1</v>
      </c>
      <c r="Q17" s="25">
        <v>1</v>
      </c>
      <c r="R17" s="25">
        <v>1</v>
      </c>
      <c r="S17" s="11">
        <v>1</v>
      </c>
      <c r="T17" s="25">
        <v>1</v>
      </c>
      <c r="U17" s="25">
        <v>1</v>
      </c>
      <c r="V17" s="25">
        <v>2</v>
      </c>
      <c r="W17" s="25">
        <v>0</v>
      </c>
      <c r="X17" s="25">
        <v>0</v>
      </c>
    </row>
    <row r="18" spans="1:24" x14ac:dyDescent="0.25">
      <c r="A18" s="26" t="s">
        <v>106</v>
      </c>
      <c r="B18" s="26" t="s">
        <v>107</v>
      </c>
      <c r="C18" s="18" t="s">
        <v>108</v>
      </c>
      <c r="D18" s="31" t="s">
        <v>109</v>
      </c>
      <c r="E18" s="26" t="s">
        <v>110</v>
      </c>
      <c r="F18" s="26">
        <v>88</v>
      </c>
      <c r="G18" s="26" t="s">
        <v>29</v>
      </c>
      <c r="H18" s="13" t="s">
        <v>30</v>
      </c>
      <c r="I18" s="13" t="s">
        <v>116</v>
      </c>
      <c r="J18" s="12">
        <v>0</v>
      </c>
      <c r="K18" s="5">
        <v>0</v>
      </c>
      <c r="L18" s="5">
        <v>0</v>
      </c>
      <c r="M18" s="5">
        <v>0</v>
      </c>
      <c r="N18" s="11">
        <v>0</v>
      </c>
      <c r="O18" s="5">
        <v>0</v>
      </c>
      <c r="P18" s="5">
        <v>0</v>
      </c>
      <c r="Q18" s="5">
        <v>0</v>
      </c>
      <c r="R18" s="5">
        <v>0</v>
      </c>
      <c r="S18" s="11">
        <v>1</v>
      </c>
      <c r="T18" s="5">
        <v>0</v>
      </c>
      <c r="U18" s="5">
        <v>1</v>
      </c>
      <c r="V18" s="26">
        <v>0</v>
      </c>
      <c r="W18" s="26">
        <v>0</v>
      </c>
      <c r="X18" s="26">
        <v>0</v>
      </c>
    </row>
    <row r="19" spans="1:24" x14ac:dyDescent="0.25">
      <c r="A19" s="26" t="s">
        <v>111</v>
      </c>
      <c r="B19" s="26" t="s">
        <v>112</v>
      </c>
      <c r="C19" s="18" t="s">
        <v>113</v>
      </c>
      <c r="D19" s="31" t="s">
        <v>114</v>
      </c>
      <c r="E19" s="26" t="s">
        <v>115</v>
      </c>
      <c r="F19" s="26">
        <v>52</v>
      </c>
      <c r="G19" s="26" t="s">
        <v>29</v>
      </c>
      <c r="H19" s="5" t="s">
        <v>30</v>
      </c>
      <c r="I19" s="34" t="s">
        <v>104</v>
      </c>
      <c r="J19" s="12">
        <v>1</v>
      </c>
      <c r="K19" s="5">
        <v>1</v>
      </c>
      <c r="L19" s="5">
        <v>1</v>
      </c>
      <c r="M19" s="5">
        <v>1</v>
      </c>
      <c r="N19" s="11">
        <v>1</v>
      </c>
      <c r="O19" s="5">
        <v>1</v>
      </c>
      <c r="P19" s="5">
        <v>1</v>
      </c>
      <c r="Q19" s="5">
        <v>1</v>
      </c>
      <c r="R19" s="5">
        <v>1</v>
      </c>
      <c r="S19" s="11">
        <v>1</v>
      </c>
      <c r="T19" s="5">
        <v>1</v>
      </c>
      <c r="U19" s="5">
        <v>1</v>
      </c>
      <c r="V19" s="26">
        <v>0</v>
      </c>
      <c r="W19" s="26">
        <v>0</v>
      </c>
      <c r="X19" s="26">
        <v>0</v>
      </c>
    </row>
    <row r="20" spans="1:24" x14ac:dyDescent="0.25">
      <c r="A20" s="36" t="s">
        <v>117</v>
      </c>
      <c r="B20" s="36" t="s">
        <v>118</v>
      </c>
      <c r="C20" s="37" t="s">
        <v>119</v>
      </c>
      <c r="D20" s="36" t="s">
        <v>120</v>
      </c>
      <c r="E20" s="36" t="s">
        <v>14</v>
      </c>
      <c r="F20" s="36">
        <v>54</v>
      </c>
      <c r="G20" s="36" t="s">
        <v>61</v>
      </c>
      <c r="H20" s="38" t="s">
        <v>30</v>
      </c>
      <c r="I20" s="38" t="s">
        <v>104</v>
      </c>
      <c r="J20" s="12">
        <v>1</v>
      </c>
      <c r="K20" s="36">
        <v>1</v>
      </c>
      <c r="L20" s="36">
        <v>1</v>
      </c>
      <c r="M20" s="36">
        <v>1</v>
      </c>
      <c r="N20" s="11">
        <v>1</v>
      </c>
      <c r="O20" s="36">
        <v>1</v>
      </c>
      <c r="P20" s="36">
        <v>1</v>
      </c>
      <c r="Q20" s="36">
        <v>1</v>
      </c>
      <c r="R20" s="36">
        <v>1</v>
      </c>
      <c r="S20" s="11">
        <v>1</v>
      </c>
      <c r="T20" s="36">
        <v>1</v>
      </c>
      <c r="U20" s="36">
        <v>1</v>
      </c>
      <c r="V20" s="29">
        <v>0</v>
      </c>
      <c r="W20" s="29">
        <v>0</v>
      </c>
      <c r="X20" s="29">
        <v>0</v>
      </c>
    </row>
    <row r="21" spans="1:24" x14ac:dyDescent="0.25">
      <c r="F21" s="9" t="s">
        <v>9</v>
      </c>
      <c r="G21" s="10"/>
      <c r="H21" s="10">
        <v>15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>
        <f>SUM(V4:V20)</f>
        <v>2</v>
      </c>
    </row>
    <row r="22" spans="1:24" x14ac:dyDescent="0.25">
      <c r="F22" s="4" t="s">
        <v>21</v>
      </c>
      <c r="G22" s="29"/>
      <c r="H22" s="5">
        <v>17</v>
      </c>
      <c r="I22" s="3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6" spans="1:24" x14ac:dyDescent="0.25">
      <c r="V26" s="2"/>
    </row>
  </sheetData>
  <autoFilter ref="A3:U20" xr:uid="{00000000-0001-0000-0000-000000000000}"/>
  <mergeCells count="6">
    <mergeCell ref="W3:X3"/>
    <mergeCell ref="A1:X1"/>
    <mergeCell ref="K2:M2"/>
    <mergeCell ref="O2:R2"/>
    <mergeCell ref="T2:U2"/>
    <mergeCell ref="W2:X2"/>
  </mergeCells>
  <hyperlinks>
    <hyperlink ref="C4" r:id="rId1" xr:uid="{467ED16B-326D-442A-ADBA-00D12D957AF0}"/>
    <hyperlink ref="C5" r:id="rId2" xr:uid="{DFBA1B57-2620-4B34-8FE0-0D0E9BA96722}"/>
    <hyperlink ref="C6" r:id="rId3" xr:uid="{B086F0E4-EDA6-4D62-AC6A-237648AF513E}"/>
    <hyperlink ref="C7" r:id="rId4" xr:uid="{21258E25-4023-4239-9A35-2EBFAB8ACAFE}"/>
    <hyperlink ref="C9" r:id="rId5" xr:uid="{8597959A-FFBE-4394-B8F0-8A18AEB5C478}"/>
    <hyperlink ref="C10" r:id="rId6" xr:uid="{1656C402-4091-483D-AE57-F8FDD893088D}"/>
    <hyperlink ref="C11" r:id="rId7" xr:uid="{E811C12D-3C0F-42F0-8CC0-365E66944883}"/>
    <hyperlink ref="C12" r:id="rId8" xr:uid="{4496759D-7530-443F-83BA-40558AC88BB8}"/>
    <hyperlink ref="C13" r:id="rId9" xr:uid="{BB8128CE-BE17-4F3B-9D2C-950352853ED4}"/>
    <hyperlink ref="C14" r:id="rId10" xr:uid="{4F6BE21F-5CC6-46CC-A6F2-30E04FB0558C}"/>
    <hyperlink ref="C15" r:id="rId11" xr:uid="{85702162-612C-4C05-8E08-CBC1CAFC9995}"/>
    <hyperlink ref="C16" r:id="rId12" xr:uid="{66B0189B-2316-488B-B003-96C207403760}"/>
    <hyperlink ref="C17" r:id="rId13" xr:uid="{9135181F-7E72-4597-942C-BE798C5CBB92}"/>
    <hyperlink ref="C18" r:id="rId14" xr:uid="{D03163FD-548E-4DEC-A72D-E7C4AC4F7B67}"/>
    <hyperlink ref="C19" r:id="rId15" xr:uid="{6942E161-24CF-4D4C-B1FD-D5C9D1CA460B}"/>
    <hyperlink ref="C20" r:id="rId16" xr:uid="{8814B5B9-5B21-4A15-9391-A095FCAD4DB7}"/>
  </hyperlinks>
  <pageMargins left="0.25" right="0.25" top="0.75" bottom="0.75" header="0.3" footer="0.3"/>
  <pageSetup paperSize="9" scale="5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2023-05-30T15:41:58Z</dcterms:modified>
</cp:coreProperties>
</file>